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<sst xmlns="http://schemas.openxmlformats.org/spreadsheetml/2006/main" count="52" uniqueCount="37">
  <si>
    <t>Template</t>
  </si>
  <si>
    <t>Kitchen renovation budget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</si>
  <si>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</si>
  <si>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</si>
  <si>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</si>
  <si>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</si>
  <si>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</si>
  <si>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</si>
  <si>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</si>
  <si>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Kitchen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</si>
  <si>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</si>
  <si>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</si>
  <si>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</si>
  <si>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</si>
  <si>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</si>
  <si>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</si>
  <si>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</si>
  <si>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</si>
  <si>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</si>
  <si>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</si>
  <si>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</si>
  <si>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Demolition</t>
  </si>
  <si>
    <t>Remove existing kitchen and finishes</t>
  </si>
  <si>
    <t>item</t>
  </si>
  <si>
    <t/>
  </si>
  <si>
    <t>Electrical</t>
  </si>
  <si>
    <t>Power and lighting adaptations</t>
  </si>
  <si>
    <t>Plumbing</t>
  </si>
  <si>
    <t>Move sink and appliance services</t>
  </si>
  <si>
    <t>Joinery</t>
  </si>
  <si>
    <t>Supply and fit cabinets</t>
  </si>
  <si>
    <t>Worktops</t>
  </si>
  <si>
    <t>Quartz worktop supply and fitting</t>
  </si>
  <si>
    <t>m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</si>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</sst>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</v>
      </c>
      <c r="E5" s="6">
        <v>680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23</v>
      </c>
      <c r="D6" s="6">
        <v>1</v>
      </c>
      <c r="E6" s="6">
        <v>950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27</v>
      </c>
      <c r="B7" t="s">
        <v>28</v>
      </c>
      <c r="C7" t="s">
        <v>23</v>
      </c>
      <c r="D7" s="6">
        <v>1</v>
      </c>
      <c r="E7" s="6">
        <v>720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29</v>
      </c>
      <c r="B8" t="s">
        <v>30</v>
      </c>
      <c r="C8" t="s">
        <v>23</v>
      </c>
      <c r="D8" s="6">
        <v>1</v>
      </c>
      <c r="E8" s="6">
        <v>4200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31</v>
      </c>
      <c r="B9" t="s">
        <v>32</v>
      </c>
      <c r="C9" t="s">
        <v>33</v>
      </c>
      <c r="D9" s="6">
        <v>4.8</v>
      </c>
      <c r="E9" s="6">
        <v>265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25</v>
      </c>
      <c r="B4" s="6">
        <f>SUMIF(Estimate!A:A,A4,Estimate!G:G)</f>
      </c>
    </row>
    <row r="5" spans="1:2" x14ac:dyDescent="0.25">
      <c r="A5" t="s">
        <v>27</v>
      </c>
      <c r="B5" s="6">
        <f>SUMIF(Estimate!A:A,A5,Estimate!G:G)</f>
      </c>
    </row>
    <row r="6" spans="1:2" x14ac:dyDescent="0.25">
      <c r="A6" t="s">
        <v>29</v>
      </c>
      <c r="B6" s="6">
        <f>SUMIF(Estimate!A:A,A6,Estimate!G:G)</f>
      </c>
    </row>
    <row r="7" spans="1:2" x14ac:dyDescent="0.25">
      <c r="A7" t="s">
        <v>31</v>
      </c>
      <c r="B7" s="6">
        <f>SUMIF(Estimate!A:A,A7,Estimate!G:G)</f>
      </c>
    </row>
    <row r="9" spans="1:2" x14ac:dyDescent="0.25">
      <c r="A9" s="8" t="s">
        <v>35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